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2020" yWindow="520" windowWidth="17000" windowHeight="178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" i="1" l="1"/>
  <c r="G8" i="1"/>
  <c r="G6" i="1"/>
  <c r="G9" i="1"/>
  <c r="G13" i="1"/>
  <c r="G7" i="1"/>
  <c r="G12" i="1"/>
</calcChain>
</file>

<file path=xl/sharedStrings.xml><?xml version="1.0" encoding="utf-8"?>
<sst xmlns="http://schemas.openxmlformats.org/spreadsheetml/2006/main" count="127" uniqueCount="70">
  <si>
    <t>Incident Name</t>
  </si>
  <si>
    <t>Operational Period Date/Time</t>
  </si>
  <si>
    <t>Ch #</t>
  </si>
  <si>
    <t>Function</t>
  </si>
  <si>
    <t>Channel Name/Trunked Radio System Talkgroup</t>
  </si>
  <si>
    <t>Assignment</t>
  </si>
  <si>
    <t>RX Freq      N or W</t>
  </si>
  <si>
    <t>RX Tone/NAC</t>
  </si>
  <si>
    <t>TX Freq      N or W</t>
  </si>
  <si>
    <t>Tx Tone/NAC</t>
  </si>
  <si>
    <t>Mode      A, D or M</t>
  </si>
  <si>
    <t>Remarks</t>
  </si>
  <si>
    <t>Operations</t>
  </si>
  <si>
    <t>A</t>
  </si>
  <si>
    <t>Uncontrolled</t>
  </si>
  <si>
    <t>Prepared By (Communications Unit)</t>
  </si>
  <si>
    <t>Ron Gerlak KG7OH</t>
  </si>
  <si>
    <t>The convention calls for frequency lists to show four digits after the decimal place, followed by either an “N” or a “W”, depending on whether the frequency is</t>
  </si>
  <si>
    <t>narrow or wide band.   Mode refers to either “A” or “D” indicating analog or digital (e.g. Project 25) or "M" indicating mixed mode.  All channels are shown</t>
  </si>
  <si>
    <t>as if programmed in a control station, mobile or portable radio.   Repeater and base stations must be programmed with the Rx and Tx reversed.</t>
  </si>
  <si>
    <t>ICS-205 Excel Modified</t>
  </si>
  <si>
    <t>CARC/NADXA Hams</t>
  </si>
  <si>
    <t>Talk-In &amp; Information</t>
  </si>
  <si>
    <t>ARA Repeater</t>
  </si>
  <si>
    <t>KG7TPK &amp; KG7TPM</t>
  </si>
  <si>
    <t>N/A</t>
  </si>
  <si>
    <t>Field Day Welcome Booth</t>
  </si>
  <si>
    <t>Loctaed on Mt Elden</t>
  </si>
  <si>
    <t>Hand Helds</t>
  </si>
  <si>
    <t>Licensed Amatures</t>
  </si>
  <si>
    <t>Amature Bands 6 - 80</t>
  </si>
  <si>
    <t>All - N</t>
  </si>
  <si>
    <t>M</t>
  </si>
  <si>
    <t xml:space="preserve">Per Licenses </t>
  </si>
  <si>
    <t xml:space="preserve">June 22, 2018 09:00 -      June 24, 2018 15:00   </t>
  </si>
  <si>
    <t>Date/Time Prepared/Revised MST</t>
  </si>
  <si>
    <t>CARC / NADXA                 2018 Field Day</t>
  </si>
  <si>
    <t>IC-205 - INCIDENT RADIO COMMUNICATIONS PLAN</t>
  </si>
  <si>
    <t>146.3800 - W</t>
  </si>
  <si>
    <t>146.9800 - W</t>
  </si>
  <si>
    <t>147.5200 - W</t>
  </si>
  <si>
    <t>146.4800 - W</t>
  </si>
  <si>
    <t>146.9800 W</t>
  </si>
  <si>
    <t>146.3800 W</t>
  </si>
  <si>
    <t>Mobile Radio</t>
  </si>
  <si>
    <t>67.0</t>
  </si>
  <si>
    <t>147.5600 - W</t>
  </si>
  <si>
    <t>146.5600 - W</t>
  </si>
  <si>
    <t>147.4400 - W</t>
  </si>
  <si>
    <t>146.4400 - W</t>
  </si>
  <si>
    <t xml:space="preserve">Talk-In &amp; Information </t>
  </si>
  <si>
    <t>Medical &amp; First Aid (6)</t>
  </si>
  <si>
    <t>Safety Unit</t>
  </si>
  <si>
    <t>147.4800 - W</t>
  </si>
  <si>
    <t xml:space="preserve">Six Meter Operations </t>
  </si>
  <si>
    <t>GOTA Station Operations</t>
  </si>
  <si>
    <t>SSB Station Operations</t>
  </si>
  <si>
    <t>Digital Station Operations</t>
  </si>
  <si>
    <t>Photography Station</t>
  </si>
  <si>
    <t>NOAA Weather</t>
  </si>
  <si>
    <t>NOAA</t>
  </si>
  <si>
    <t>162.5500 - W</t>
  </si>
  <si>
    <t>Bob Meadowcroft KF4RKS</t>
  </si>
  <si>
    <t>CW Station Operations</t>
  </si>
  <si>
    <t>KF4RKS</t>
  </si>
  <si>
    <t>Flagstaff, AZ</t>
  </si>
  <si>
    <r>
      <t xml:space="preserve">Incident Location                            </t>
    </r>
    <r>
      <rPr>
        <b/>
        <sz val="10"/>
        <color rgb="FF0000FF"/>
        <rFont val="AvantGarde"/>
      </rPr>
      <t>Silver Saddle Open Market,</t>
    </r>
  </si>
  <si>
    <r>
      <t xml:space="preserve">County </t>
    </r>
    <r>
      <rPr>
        <b/>
        <sz val="8"/>
        <color rgb="FF0000FF"/>
        <rFont val="Arial"/>
      </rPr>
      <t xml:space="preserve">USA </t>
    </r>
    <r>
      <rPr>
        <sz val="8"/>
        <color rgb="FF0000FF"/>
        <rFont val="Arial"/>
      </rPr>
      <t xml:space="preserve">      State   </t>
    </r>
    <r>
      <rPr>
        <b/>
        <sz val="8"/>
        <color rgb="FF0000FF"/>
        <rFont val="Arial"/>
      </rPr>
      <t xml:space="preserve">AZ </t>
    </r>
    <r>
      <rPr>
        <sz val="8"/>
        <color rgb="FF0000FF"/>
        <rFont val="Arial"/>
      </rPr>
      <t xml:space="preserve">            Latitude </t>
    </r>
    <r>
      <rPr>
        <b/>
        <sz val="8"/>
        <color rgb="FF0000FF"/>
        <rFont val="Arial"/>
      </rPr>
      <t xml:space="preserve">35.270              N </t>
    </r>
    <r>
      <rPr>
        <sz val="8"/>
        <color rgb="FF0000FF"/>
        <rFont val="Arial"/>
      </rPr>
      <t xml:space="preserve">  Longitude  </t>
    </r>
    <r>
      <rPr>
        <b/>
        <sz val="8"/>
        <color rgb="FF0000FF"/>
        <rFont val="Arial"/>
      </rPr>
      <t xml:space="preserve"> -111.544         W</t>
    </r>
  </si>
  <si>
    <t xml:space="preserve">5/30/2018  15:38 MST  </t>
  </si>
  <si>
    <t>April 07, 2018 12:50                 April 30, 2018 15:38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</si>
</sst>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\ h:mm;@"/>
  </numFmts>
  <fonts count="29" x14ac:knownFonts="1">
    <font>
      <sz val="12"/>
      <color theme="1"/>
      <name val="Calibri"/>
      <family val="2"/>
      <scheme val="minor"/>
    </font>
    <font>
      <b/>
      <sz val="13"/>
      <name val="Arial"/>
      <family val="2"/>
    </font>
    <font>
      <sz val="8"/>
      <name val="Arial"/>
      <family val="2"/>
    </font>
    <font>
      <b/>
      <sz val="18"/>
      <color rgb="FF0000FF"/>
      <name val="Arial"/>
    </font>
    <font>
      <b/>
      <sz val="16"/>
      <color rgb="FF0000FF"/>
      <name val="Arial"/>
    </font>
    <font>
      <b/>
      <sz val="13"/>
      <name val="AvantGarde"/>
      <family val="2"/>
    </font>
    <font>
      <sz val="9"/>
      <name val="Arial"/>
      <family val="2"/>
    </font>
    <font>
      <sz val="8.3000000000000007"/>
      <name val="Arial"/>
      <family val="2"/>
    </font>
    <font>
      <sz val="8"/>
      <name val="AvantGarde"/>
      <family val="2"/>
    </font>
    <font>
      <sz val="7.5"/>
      <name val="Arial"/>
      <family val="2"/>
    </font>
    <font>
      <sz val="12"/>
      <color rgb="FF0000FF"/>
      <name val="Arial"/>
    </font>
    <font>
      <sz val="8"/>
      <color indexed="12"/>
      <name val="Arial"/>
      <family val="2"/>
    </font>
    <font>
      <sz val="10"/>
      <color indexed="12"/>
      <name val="Arial"/>
    </font>
    <font>
      <b/>
      <sz val="8"/>
      <color indexed="12"/>
      <name val="Arial"/>
    </font>
    <font>
      <b/>
      <sz val="10"/>
      <color indexed="12"/>
      <name val="Arial"/>
    </font>
    <font>
      <b/>
      <sz val="8"/>
      <color rgb="FF0000FF"/>
      <name val="Arial"/>
    </font>
    <font>
      <sz val="8"/>
      <color rgb="FF0000FF"/>
      <name val="Arial"/>
    </font>
    <font>
      <b/>
      <sz val="9"/>
      <name val="Arial"/>
      <family val="2"/>
    </font>
    <font>
      <sz val="8"/>
      <color indexed="63"/>
      <name val="Arial"/>
      <family val="2"/>
    </font>
    <font>
      <b/>
      <sz val="15"/>
      <color rgb="FF0000FF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FF"/>
      <name val="AvantGarde"/>
    </font>
    <font>
      <sz val="8"/>
      <name val="Calibri"/>
      <family val="2"/>
      <scheme val="minor"/>
    </font>
    <font>
      <sz val="10"/>
      <color rgb="FF0000FF"/>
      <name val="Arial"/>
    </font>
    <font>
      <sz val="10"/>
      <color rgb="FF0000FF"/>
      <name val="AvantGarde"/>
    </font>
    <font>
      <b/>
      <sz val="12"/>
      <color rgb="FF0000FF"/>
      <name val="Arial"/>
      <family val="2"/>
    </font>
    <font>
      <sz val="8"/>
      <color rgb="FF0000FF"/>
      <name val="AvantGarde"/>
    </font>
    <font>
      <sz val="12"/>
      <color rgb="FF0000FF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1">
    <xf numFmtId="0" fontId="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65">
    <xf numFmtId="0" fontId="0" fillId="0" borderId="0" xfId="0"/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2" borderId="11" xfId="0" applyFont="1" applyFill="1" applyBorder="1" applyAlignment="1">
      <alignment vertical="top" wrapText="1"/>
    </xf>
    <xf numFmtId="0" fontId="7" fillId="0" borderId="0" xfId="0" applyFont="1"/>
    <xf numFmtId="0" fontId="8" fillId="0" borderId="12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10" fillId="0" borderId="12" xfId="0" applyFont="1" applyBorder="1" applyAlignment="1">
      <alignment shrinkToFit="1"/>
    </xf>
    <xf numFmtId="0" fontId="10" fillId="0" borderId="12" xfId="0" quotePrefix="1" applyFont="1" applyBorder="1" applyAlignment="1">
      <alignment horizontal="center" shrinkToFit="1"/>
    </xf>
    <xf numFmtId="0" fontId="10" fillId="0" borderId="12" xfId="0" applyFont="1" applyBorder="1" applyAlignment="1">
      <alignment horizontal="center" shrinkToFit="1"/>
    </xf>
    <xf numFmtId="0" fontId="2" fillId="0" borderId="0" xfId="0" applyFont="1"/>
    <xf numFmtId="0" fontId="17" fillId="0" borderId="0" xfId="0" applyFont="1"/>
    <xf numFmtId="0" fontId="2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/>
    </xf>
    <xf numFmtId="164" fontId="18" fillId="0" borderId="0" xfId="0" quotePrefix="1" applyNumberFormat="1" applyFont="1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/>
    <xf numFmtId="0" fontId="24" fillId="0" borderId="12" xfId="0" applyFont="1" applyBorder="1" applyAlignment="1">
      <alignment shrinkToFit="1"/>
    </xf>
    <xf numFmtId="0" fontId="25" fillId="0" borderId="12" xfId="0" applyFont="1" applyBorder="1" applyAlignment="1">
      <alignment horizontal="center" vertical="center" wrapText="1"/>
    </xf>
    <xf numFmtId="0" fontId="26" fillId="0" borderId="12" xfId="0" applyFont="1" applyBorder="1" applyAlignment="1">
      <alignment shrinkToFit="1"/>
    </xf>
    <xf numFmtId="0" fontId="27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 shrinkToFit="1"/>
    </xf>
    <xf numFmtId="0" fontId="3" fillId="0" borderId="0" xfId="0" applyFont="1" applyAlignment="1">
      <alignment horizontal="center" vertical="top" wrapText="1" shrinkToFit="1"/>
    </xf>
    <xf numFmtId="0" fontId="3" fillId="0" borderId="5" xfId="0" applyFont="1" applyBorder="1" applyAlignment="1">
      <alignment horizontal="center" vertical="top" wrapText="1" shrinkToFit="1"/>
    </xf>
    <xf numFmtId="0" fontId="3" fillId="0" borderId="6" xfId="0" applyFont="1" applyBorder="1" applyAlignment="1">
      <alignment horizontal="center" vertical="top" wrapText="1" shrinkToFit="1"/>
    </xf>
    <xf numFmtId="0" fontId="3" fillId="0" borderId="7" xfId="0" applyFont="1" applyBorder="1" applyAlignment="1">
      <alignment horizontal="center" vertical="top" wrapText="1" shrinkToFit="1"/>
    </xf>
    <xf numFmtId="0" fontId="3" fillId="0" borderId="8" xfId="0" applyFont="1" applyBorder="1" applyAlignment="1">
      <alignment horizontal="center" vertical="top" wrapText="1" shrinkToFit="1"/>
    </xf>
    <xf numFmtId="0" fontId="19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 shrinkToFit="1"/>
    </xf>
    <xf numFmtId="0" fontId="4" fillId="0" borderId="5" xfId="0" applyFont="1" applyBorder="1" applyAlignment="1">
      <alignment horizontal="center" vertical="top" wrapText="1" shrinkToFit="1"/>
    </xf>
    <xf numFmtId="0" fontId="4" fillId="0" borderId="6" xfId="0" applyFont="1" applyBorder="1" applyAlignment="1">
      <alignment horizontal="center" vertical="top" wrapText="1" shrinkToFit="1"/>
    </xf>
    <xf numFmtId="0" fontId="4" fillId="0" borderId="8" xfId="0" applyFont="1" applyBorder="1" applyAlignment="1">
      <alignment horizontal="center" vertical="top" wrapText="1" shrinkToFit="1"/>
    </xf>
    <xf numFmtId="0" fontId="8" fillId="0" borderId="1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shrinkToFit="1"/>
    </xf>
    <xf numFmtId="0" fontId="12" fillId="0" borderId="3" xfId="0" applyFont="1" applyBorder="1" applyAlignment="1">
      <alignment horizontal="left" vertical="top" shrinkToFit="1"/>
    </xf>
    <xf numFmtId="0" fontId="8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8" fillId="0" borderId="2" xfId="0" applyFont="1" applyBorder="1" applyAlignment="1">
      <alignment horizontal="left" shrinkToFit="1"/>
    </xf>
    <xf numFmtId="0" fontId="28" fillId="0" borderId="3" xfId="0" applyFont="1" applyBorder="1" applyAlignment="1">
      <alignment horizontal="left" shrinkToFit="1"/>
    </xf>
    <xf numFmtId="0" fontId="13" fillId="0" borderId="6" xfId="0" applyFont="1" applyBorder="1" applyAlignment="1">
      <alignment horizontal="left" vertical="top" shrinkToFit="1"/>
    </xf>
    <xf numFmtId="0" fontId="14" fillId="0" borderId="7" xfId="0" applyFont="1" applyBorder="1" applyAlignment="1">
      <alignment horizontal="left" vertical="top" shrinkToFit="1"/>
    </xf>
    <xf numFmtId="0" fontId="14" fillId="0" borderId="8" xfId="0" applyFont="1" applyBorder="1" applyAlignment="1">
      <alignment horizontal="left" vertical="top" shrinkToFit="1"/>
    </xf>
    <xf numFmtId="0" fontId="16" fillId="0" borderId="6" xfId="0" applyFont="1" applyBorder="1" applyAlignment="1">
      <alignment horizontal="left" vertical="center" wrapText="1"/>
    </xf>
    <xf numFmtId="0" fontId="28" fillId="0" borderId="7" xfId="0" applyFont="1" applyBorder="1" applyAlignment="1">
      <alignment horizontal="left" vertical="center" wrapText="1"/>
    </xf>
    <xf numFmtId="0" fontId="28" fillId="0" borderId="8" xfId="0" applyFont="1" applyBorder="1" applyAlignment="1">
      <alignment horizontal="left" vertical="center" wrapText="1"/>
    </xf>
  </cellXfs>
  <cellStyles count="8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29"/>
  <sheetViews>
    <sheetView tabSelected="1" showRuler="0" workbookViewId="0">
      <selection activeCell="B10" sqref="B10"/>
    </sheetView>
  </sheetViews>
  <sheetFormatPr baseColWidth="10" defaultColWidth="8.83203125" defaultRowHeight="15" x14ac:dyDescent="0"/>
  <cols>
    <col min="1" max="1" width="4.83203125" customWidth="1"/>
    <col min="2" max="2" width="18.5" customWidth="1"/>
    <col min="3" max="3" width="17" customWidth="1"/>
    <col min="4" max="4" width="14.83203125" customWidth="1"/>
    <col min="5" max="5" width="12.6640625" style="18" customWidth="1"/>
    <col min="6" max="6" width="7.1640625" style="18" customWidth="1"/>
    <col min="7" max="7" width="16.6640625" customWidth="1"/>
    <col min="8" max="8" width="9.1640625" customWidth="1"/>
    <col min="9" max="9" width="6.6640625" customWidth="1"/>
    <col min="10" max="10" width="25" customWidth="1"/>
  </cols>
  <sheetData>
    <row r="1" spans="1:12" ht="14" customHeight="1">
      <c r="A1" s="24" t="s">
        <v>37</v>
      </c>
      <c r="B1" s="25"/>
      <c r="C1" s="26"/>
      <c r="D1" s="33" t="s">
        <v>0</v>
      </c>
      <c r="E1" s="34"/>
      <c r="F1" s="35"/>
      <c r="G1" s="36" t="s">
        <v>1</v>
      </c>
      <c r="H1" s="37"/>
      <c r="I1" s="36" t="s">
        <v>35</v>
      </c>
      <c r="J1" s="37"/>
    </row>
    <row r="2" spans="1:12" ht="24" customHeight="1">
      <c r="A2" s="27"/>
      <c r="B2" s="28"/>
      <c r="C2" s="29"/>
      <c r="D2" s="38" t="s">
        <v>36</v>
      </c>
      <c r="E2" s="39"/>
      <c r="F2" s="40"/>
      <c r="G2" s="44" t="s">
        <v>34</v>
      </c>
      <c r="H2" s="45"/>
      <c r="I2" s="48" t="s">
        <v>69</v>
      </c>
      <c r="J2" s="49"/>
    </row>
    <row r="3" spans="1:12" ht="24" customHeight="1">
      <c r="A3" s="30"/>
      <c r="B3" s="31"/>
      <c r="C3" s="32"/>
      <c r="D3" s="41"/>
      <c r="E3" s="42"/>
      <c r="F3" s="43"/>
      <c r="G3" s="46"/>
      <c r="H3" s="47"/>
      <c r="I3" s="50"/>
      <c r="J3" s="51"/>
    </row>
    <row r="4" spans="1:12" ht="17">
      <c r="A4" s="1"/>
      <c r="B4" s="2"/>
      <c r="C4" s="2"/>
      <c r="D4" s="2"/>
      <c r="E4" s="2"/>
      <c r="F4" s="3"/>
      <c r="G4" s="4"/>
      <c r="H4" s="5"/>
      <c r="I4" s="4"/>
      <c r="J4" s="5"/>
      <c r="L4" s="6"/>
    </row>
    <row r="5" spans="1:12" ht="20">
      <c r="A5" s="7" t="s">
        <v>2</v>
      </c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</row>
    <row r="6" spans="1:12">
      <c r="A6" s="21">
        <v>1</v>
      </c>
      <c r="B6" s="20" t="s">
        <v>56</v>
      </c>
      <c r="C6" s="9" t="s">
        <v>28</v>
      </c>
      <c r="D6" s="9" t="s">
        <v>29</v>
      </c>
      <c r="E6" s="11" t="s">
        <v>49</v>
      </c>
      <c r="F6" s="10" t="s">
        <v>45</v>
      </c>
      <c r="G6" s="10" t="str">
        <f>E6</f>
        <v>146.4400 - W</v>
      </c>
      <c r="H6" s="10" t="s">
        <v>45</v>
      </c>
      <c r="I6" s="11" t="s">
        <v>13</v>
      </c>
      <c r="J6" s="11" t="s">
        <v>14</v>
      </c>
    </row>
    <row r="7" spans="1:12">
      <c r="A7" s="21">
        <v>2</v>
      </c>
      <c r="B7" s="20" t="s">
        <v>63</v>
      </c>
      <c r="C7" s="9" t="s">
        <v>28</v>
      </c>
      <c r="D7" s="9" t="s">
        <v>29</v>
      </c>
      <c r="E7" s="11" t="s">
        <v>41</v>
      </c>
      <c r="F7" s="10" t="s">
        <v>45</v>
      </c>
      <c r="G7" s="10" t="str">
        <f>E7</f>
        <v>146.4800 - W</v>
      </c>
      <c r="H7" s="10" t="s">
        <v>45</v>
      </c>
      <c r="I7" s="11" t="s">
        <v>13</v>
      </c>
      <c r="J7" s="11" t="s">
        <v>14</v>
      </c>
    </row>
    <row r="8" spans="1:12">
      <c r="A8" s="21">
        <v>3</v>
      </c>
      <c r="B8" s="20" t="s">
        <v>57</v>
      </c>
      <c r="C8" s="9" t="s">
        <v>28</v>
      </c>
      <c r="D8" s="9" t="s">
        <v>29</v>
      </c>
      <c r="E8" s="11" t="s">
        <v>47</v>
      </c>
      <c r="F8" s="10" t="s">
        <v>45</v>
      </c>
      <c r="G8" s="10" t="str">
        <f>E8</f>
        <v>146.5600 - W</v>
      </c>
      <c r="H8" s="10" t="s">
        <v>45</v>
      </c>
      <c r="I8" s="11" t="s">
        <v>13</v>
      </c>
      <c r="J8" s="11" t="s">
        <v>14</v>
      </c>
    </row>
    <row r="9" spans="1:12">
      <c r="A9" s="21">
        <v>4</v>
      </c>
      <c r="B9" s="9" t="s">
        <v>55</v>
      </c>
      <c r="C9" s="9" t="s">
        <v>28</v>
      </c>
      <c r="D9" s="9" t="s">
        <v>29</v>
      </c>
      <c r="E9" s="11" t="s">
        <v>48</v>
      </c>
      <c r="F9" s="10" t="s">
        <v>45</v>
      </c>
      <c r="G9" s="10" t="str">
        <f>E9</f>
        <v>147.4400 - W</v>
      </c>
      <c r="H9" s="10" t="s">
        <v>45</v>
      </c>
      <c r="I9" s="11" t="s">
        <v>13</v>
      </c>
      <c r="J9" s="11" t="s">
        <v>14</v>
      </c>
    </row>
    <row r="10" spans="1:12">
      <c r="A10" s="21">
        <v>5</v>
      </c>
      <c r="B10" s="20" t="s">
        <v>58</v>
      </c>
      <c r="C10" s="9" t="s">
        <v>28</v>
      </c>
      <c r="D10" s="9" t="s">
        <v>29</v>
      </c>
      <c r="E10" s="11" t="s">
        <v>53</v>
      </c>
      <c r="F10" s="10" t="s">
        <v>45</v>
      </c>
      <c r="G10" s="10" t="str">
        <f>E10</f>
        <v>147.4800 - W</v>
      </c>
      <c r="H10" s="10" t="s">
        <v>45</v>
      </c>
      <c r="I10" s="11" t="s">
        <v>13</v>
      </c>
      <c r="J10" s="11" t="s">
        <v>14</v>
      </c>
    </row>
    <row r="11" spans="1:12">
      <c r="A11" s="21">
        <v>6</v>
      </c>
      <c r="B11" s="9" t="s">
        <v>51</v>
      </c>
      <c r="C11" s="9" t="s">
        <v>28</v>
      </c>
      <c r="D11" s="9" t="s">
        <v>64</v>
      </c>
      <c r="E11" s="10" t="s">
        <v>40</v>
      </c>
      <c r="F11" s="10" t="s">
        <v>45</v>
      </c>
      <c r="G11" s="10" t="s">
        <v>40</v>
      </c>
      <c r="H11" s="10" t="s">
        <v>45</v>
      </c>
      <c r="I11" s="11" t="s">
        <v>13</v>
      </c>
      <c r="J11" s="11" t="s">
        <v>62</v>
      </c>
    </row>
    <row r="12" spans="1:12">
      <c r="A12" s="21">
        <v>6</v>
      </c>
      <c r="B12" s="9" t="s">
        <v>52</v>
      </c>
      <c r="C12" s="9" t="s">
        <v>28</v>
      </c>
      <c r="D12" s="9" t="s">
        <v>64</v>
      </c>
      <c r="E12" s="10" t="s">
        <v>40</v>
      </c>
      <c r="F12" s="10" t="s">
        <v>45</v>
      </c>
      <c r="G12" s="10" t="str">
        <f>E12</f>
        <v>147.5200 - W</v>
      </c>
      <c r="H12" s="10" t="s">
        <v>45</v>
      </c>
      <c r="I12" s="11" t="s">
        <v>13</v>
      </c>
      <c r="J12" s="11" t="s">
        <v>62</v>
      </c>
    </row>
    <row r="13" spans="1:12">
      <c r="A13" s="21">
        <v>7</v>
      </c>
      <c r="B13" s="20" t="s">
        <v>54</v>
      </c>
      <c r="C13" s="9" t="s">
        <v>28</v>
      </c>
      <c r="D13" s="9" t="s">
        <v>29</v>
      </c>
      <c r="E13" s="11" t="s">
        <v>46</v>
      </c>
      <c r="F13" s="10" t="s">
        <v>45</v>
      </c>
      <c r="G13" s="10" t="str">
        <f>E13</f>
        <v>147.5600 - W</v>
      </c>
      <c r="H13" s="10" t="s">
        <v>45</v>
      </c>
      <c r="I13" s="11" t="s">
        <v>13</v>
      </c>
      <c r="J13" s="11" t="s">
        <v>14</v>
      </c>
    </row>
    <row r="14" spans="1:12">
      <c r="A14" s="21">
        <v>8</v>
      </c>
      <c r="B14" s="20" t="s">
        <v>50</v>
      </c>
      <c r="C14" s="9" t="s">
        <v>23</v>
      </c>
      <c r="D14" s="9" t="s">
        <v>24</v>
      </c>
      <c r="E14" s="10" t="s">
        <v>38</v>
      </c>
      <c r="F14" s="11" t="s">
        <v>25</v>
      </c>
      <c r="G14" s="10" t="s">
        <v>42</v>
      </c>
      <c r="H14" s="11">
        <v>162.19999999999999</v>
      </c>
      <c r="I14" s="11" t="s">
        <v>13</v>
      </c>
      <c r="J14" s="11" t="s">
        <v>27</v>
      </c>
      <c r="L14" s="12"/>
    </row>
    <row r="15" spans="1:12">
      <c r="A15" s="21">
        <v>8</v>
      </c>
      <c r="B15" s="20" t="s">
        <v>22</v>
      </c>
      <c r="C15" s="9" t="s">
        <v>44</v>
      </c>
      <c r="D15" s="9" t="s">
        <v>24</v>
      </c>
      <c r="E15" s="10" t="s">
        <v>39</v>
      </c>
      <c r="F15" s="11">
        <v>162.19999999999999</v>
      </c>
      <c r="G15" s="10" t="s">
        <v>43</v>
      </c>
      <c r="H15" s="11" t="s">
        <v>25</v>
      </c>
      <c r="I15" s="11" t="s">
        <v>13</v>
      </c>
      <c r="J15" s="11" t="s">
        <v>26</v>
      </c>
      <c r="L15" s="12"/>
    </row>
    <row r="16" spans="1:12">
      <c r="A16" s="21">
        <v>9</v>
      </c>
      <c r="B16" s="20" t="s">
        <v>59</v>
      </c>
      <c r="C16" s="9" t="s">
        <v>28</v>
      </c>
      <c r="D16" s="9" t="s">
        <v>60</v>
      </c>
      <c r="E16" s="10" t="s">
        <v>61</v>
      </c>
      <c r="F16" s="10" t="s">
        <v>25</v>
      </c>
      <c r="G16" s="10" t="s">
        <v>61</v>
      </c>
      <c r="H16" s="10" t="s">
        <v>25</v>
      </c>
      <c r="I16" s="11" t="s">
        <v>13</v>
      </c>
      <c r="J16" s="11" t="s">
        <v>60</v>
      </c>
      <c r="L16" s="12"/>
    </row>
    <row r="17" spans="1:10">
      <c r="A17" s="23" t="s">
        <v>25</v>
      </c>
      <c r="B17" s="20" t="s">
        <v>12</v>
      </c>
      <c r="C17" s="9" t="s">
        <v>30</v>
      </c>
      <c r="D17" s="9" t="s">
        <v>21</v>
      </c>
      <c r="E17" s="10" t="s">
        <v>31</v>
      </c>
      <c r="F17" s="10" t="s">
        <v>25</v>
      </c>
      <c r="G17" s="10" t="s">
        <v>31</v>
      </c>
      <c r="H17" s="10" t="s">
        <v>25</v>
      </c>
      <c r="I17" s="11" t="s">
        <v>32</v>
      </c>
      <c r="J17" s="11" t="s">
        <v>33</v>
      </c>
    </row>
    <row r="18" spans="1:10">
      <c r="A18" s="21"/>
      <c r="B18" s="9"/>
      <c r="C18" s="22"/>
      <c r="D18" s="9"/>
      <c r="E18" s="11"/>
      <c r="F18" s="11"/>
      <c r="G18" s="9"/>
      <c r="H18" s="9"/>
      <c r="I18" s="11"/>
      <c r="J18" s="9"/>
    </row>
    <row r="19" spans="1:10">
      <c r="A19" s="21"/>
      <c r="B19" s="9"/>
      <c r="C19" s="22"/>
      <c r="D19" s="9"/>
      <c r="E19" s="11"/>
      <c r="F19" s="11"/>
      <c r="G19" s="9"/>
      <c r="H19" s="9"/>
      <c r="I19" s="11"/>
      <c r="J19" s="9"/>
    </row>
    <row r="20" spans="1:10">
      <c r="A20" s="21"/>
      <c r="B20" s="9"/>
      <c r="C20" s="22"/>
      <c r="D20" s="9"/>
      <c r="E20" s="11"/>
      <c r="F20" s="11"/>
      <c r="G20" s="9"/>
      <c r="H20" s="9"/>
      <c r="I20" s="11"/>
      <c r="J20" s="9"/>
    </row>
    <row r="21" spans="1:10">
      <c r="A21" s="21"/>
      <c r="B21" s="9"/>
      <c r="C21" s="22"/>
      <c r="D21" s="9"/>
      <c r="E21" s="11"/>
      <c r="F21" s="11"/>
      <c r="G21" s="9"/>
      <c r="H21" s="9"/>
      <c r="I21" s="11"/>
      <c r="J21" s="9"/>
    </row>
    <row r="22" spans="1:10" ht="24" customHeight="1">
      <c r="A22" s="52" t="s">
        <v>15</v>
      </c>
      <c r="B22" s="34"/>
      <c r="C22" s="34"/>
      <c r="D22" s="53"/>
      <c r="E22" s="54"/>
      <c r="F22" s="55" t="s">
        <v>66</v>
      </c>
      <c r="G22" s="56"/>
      <c r="H22" s="57" t="s">
        <v>65</v>
      </c>
      <c r="I22" s="57"/>
      <c r="J22" s="58"/>
    </row>
    <row r="23" spans="1:10" ht="14" customHeight="1">
      <c r="A23" s="59" t="s">
        <v>16</v>
      </c>
      <c r="B23" s="60"/>
      <c r="C23" s="60"/>
      <c r="D23" s="60"/>
      <c r="E23" s="61"/>
      <c r="F23" s="62" t="s">
        <v>67</v>
      </c>
      <c r="G23" s="63"/>
      <c r="H23" s="63"/>
      <c r="I23" s="63"/>
      <c r="J23" s="64"/>
    </row>
    <row r="25" spans="1:10" s="12" customFormat="1" ht="11">
      <c r="A25" s="13" t="s">
        <v>17</v>
      </c>
      <c r="E25" s="14"/>
      <c r="F25" s="14"/>
    </row>
    <row r="26" spans="1:10" s="12" customFormat="1" ht="11">
      <c r="A26" s="13" t="s">
        <v>18</v>
      </c>
      <c r="E26" s="14"/>
      <c r="F26" s="14"/>
    </row>
    <row r="27" spans="1:10" s="12" customFormat="1" ht="11">
      <c r="A27" s="13" t="s">
        <v>19</v>
      </c>
      <c r="E27" s="14"/>
      <c r="F27" s="14"/>
    </row>
    <row r="29" spans="1:10" ht="18">
      <c r="A29" s="19" t="s">
        <v>20</v>
      </c>
      <c r="B29" s="15"/>
      <c r="C29" s="15"/>
      <c r="D29" s="15"/>
      <c r="E29" s="16"/>
      <c r="F29" s="16"/>
      <c r="G29" s="15"/>
      <c r="H29" s="15"/>
      <c r="I29" s="15"/>
      <c r="J29" s="17" t="s">
        <v>68</v>
      </c>
    </row>
  </sheetData>
  <sortState ref="A6:J17">
    <sortCondition ref="A6:A17"/>
  </sortState>
  <mergeCells count="13">
    <mergeCell ref="A22:C22"/>
    <mergeCell ref="D22:E22"/>
    <mergeCell ref="F22:G22"/>
    <mergeCell ref="H22:J22"/>
    <mergeCell ref="A23:E23"/>
    <mergeCell ref="F23:J23"/>
    <mergeCell ref="A1:C3"/>
    <mergeCell ref="D1:F1"/>
    <mergeCell ref="G1:H1"/>
    <mergeCell ref="I1:J1"/>
    <mergeCell ref="D2:F3"/>
    <mergeCell ref="G2:H3"/>
    <mergeCell ref="I2:J3"/>
  </mergeCells>
  <phoneticPr fontId="23" type="noConversion"/>
  <pageMargins left="0.5" right="0.25" top="1" bottom="1" header="0.5" footer="0.5"/>
  <pageSetup scale="9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Gerlak</dc:creator>
  <cp:lastModifiedBy>Ronald Gerlak</cp:lastModifiedBy>
  <cp:lastPrinted>2017-05-22T15:18:37Z</cp:lastPrinted>
  <dcterms:created xsi:type="dcterms:W3CDTF">2017-05-22T14:46:49Z</dcterms:created>
  <dcterms:modified xsi:type="dcterms:W3CDTF">2018-05-30T22:40:46Z</dcterms:modified>
</cp:coreProperties>
</file>